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440" windowHeight="9915"/>
  </bookViews>
  <sheets>
    <sheet name="01.04.2021" sheetId="5" r:id="rId1"/>
  </sheets>
  <calcPr calcId="145621"/>
</workbook>
</file>

<file path=xl/calcChain.xml><?xml version="1.0" encoding="utf-8"?>
<calcChain xmlns="http://schemas.openxmlformats.org/spreadsheetml/2006/main">
  <c r="B9" i="5" l="1"/>
  <c r="C9" i="5"/>
</calcChain>
</file>

<file path=xl/sharedStrings.xml><?xml version="1.0" encoding="utf-8"?>
<sst xmlns="http://schemas.openxmlformats.org/spreadsheetml/2006/main" count="22" uniqueCount="19">
  <si>
    <t>WYDATKI BIEŻĄCE</t>
  </si>
  <si>
    <t>DOCHODY</t>
  </si>
  <si>
    <t>ROZDZIAŁ</t>
  </si>
  <si>
    <t>PLAN</t>
  </si>
  <si>
    <t>Sam. Przedszkole w Andrespolu</t>
  </si>
  <si>
    <t>Sam. Przedszkole w Justynowie</t>
  </si>
  <si>
    <t>RAZEM</t>
  </si>
  <si>
    <t>CUW</t>
  </si>
  <si>
    <t>gdzie:</t>
  </si>
  <si>
    <t>Kp (kwota do 31.03) wynosi</t>
  </si>
  <si>
    <t>M liczba miesięcy do końca roku</t>
  </si>
  <si>
    <t>Liczba dzieci (SIO na dzień 30.09.2020 r.) pomniejszona o 2 uczniów posiadających orzeczenie o niepełnosprawności</t>
  </si>
  <si>
    <t>Sam. Przedszkole w Bedoniu Wsi</t>
  </si>
  <si>
    <t xml:space="preserve">podstawowa kwota dotacji wynosi </t>
  </si>
  <si>
    <t>średni miesięczny koszt utrzymania po aktualizacji (100% dotacji)</t>
  </si>
  <si>
    <t>został wyliczony wg. Wzoru (Ka-Kp)/M</t>
  </si>
  <si>
    <t xml:space="preserve">Ka (kwota od 01.04) wynosi </t>
  </si>
  <si>
    <t xml:space="preserve">dotacja udzielana niepublicznym przedszkolom  po aktualizacji </t>
  </si>
  <si>
    <t>zgodnie z art. 43 ustawy o finansowaniu zadań oświatowych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</si>
</sst>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8" fontId="1" fillId="0" borderId="0" xfId="0" applyNumberFormat="1" applyFont="1"/>
    <xf numFmtId="8" fontId="1" fillId="0" borderId="0" xfId="0" applyNumberFormat="1" applyFont="1" applyAlignment="1">
      <alignment vertical="center" wrapText="1"/>
    </xf>
    <xf numFmtId="0" fontId="2" fillId="0" borderId="0" xfId="0" applyFont="1"/>
    <xf numFmtId="8" fontId="2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4" fontId="1" fillId="0" borderId="0" xfId="0" applyNumberFormat="1" applyFont="1"/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0" xfId="0" applyFont="1"/>
    <xf numFmtId="9" fontId="2" fillId="0" borderId="0" xfId="0" applyNumberFormat="1" applyFont="1" applyAlignment="1">
      <alignment horizontal="left" vertical="top"/>
    </xf>
    <xf numFmtId="9" fontId="2" fillId="0" borderId="0" xfId="0" applyNumberFormat="1" applyFont="1" applyAlignment="1">
      <alignment horizontal="left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activeCell="I13" sqref="I13"/>
    </sheetView>
  </sheetViews>
  <sheetFormatPr defaultRowHeight="15" x14ac:dyDescent="0.25"/>
  <cols>
    <col min="1" max="1" width="9" customWidth="1"/>
    <col min="2" max="2" width="15.7109375" customWidth="1"/>
    <col min="4" max="4" width="17.85546875" customWidth="1"/>
    <col min="6" max="6" width="13.28515625" customWidth="1"/>
    <col min="7" max="7" width="15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6">
        <v>44287</v>
      </c>
      <c r="B2" s="27"/>
      <c r="C2" s="27"/>
      <c r="D2" s="28"/>
      <c r="E2" s="2"/>
      <c r="F2" s="2"/>
      <c r="G2" s="2"/>
    </row>
    <row r="3" spans="1:7" x14ac:dyDescent="0.25">
      <c r="A3" s="29" t="s">
        <v>0</v>
      </c>
      <c r="B3" s="29"/>
      <c r="C3" s="29" t="s">
        <v>1</v>
      </c>
      <c r="D3" s="29"/>
      <c r="E3" s="2"/>
      <c r="F3" s="2"/>
      <c r="G3" s="2"/>
    </row>
    <row r="4" spans="1:7" ht="59.25" customHeight="1" x14ac:dyDescent="0.25">
      <c r="A4" s="3" t="s">
        <v>2</v>
      </c>
      <c r="B4" s="3" t="s">
        <v>3</v>
      </c>
      <c r="C4" s="3" t="s">
        <v>2</v>
      </c>
      <c r="D4" s="3" t="s">
        <v>3</v>
      </c>
      <c r="E4" s="2"/>
      <c r="F4" s="30" t="s">
        <v>11</v>
      </c>
      <c r="G4" s="28"/>
    </row>
    <row r="5" spans="1:7" ht="22.5" x14ac:dyDescent="0.25">
      <c r="A5" s="4">
        <v>80104</v>
      </c>
      <c r="B5" s="5">
        <v>3718170</v>
      </c>
      <c r="C5" s="4">
        <v>80104</v>
      </c>
      <c r="D5" s="5">
        <v>282400</v>
      </c>
      <c r="E5" s="2"/>
      <c r="F5" s="3" t="s">
        <v>4</v>
      </c>
      <c r="G5" s="3">
        <v>194</v>
      </c>
    </row>
    <row r="6" spans="1:7" ht="22.5" x14ac:dyDescent="0.25">
      <c r="A6" s="4">
        <v>80146</v>
      </c>
      <c r="B6" s="5">
        <v>11397.67</v>
      </c>
      <c r="C6" s="15"/>
      <c r="D6" s="6"/>
      <c r="E6" s="2"/>
      <c r="F6" s="3" t="s">
        <v>5</v>
      </c>
      <c r="G6" s="3">
        <v>49</v>
      </c>
    </row>
    <row r="7" spans="1:7" ht="22.5" x14ac:dyDescent="0.25">
      <c r="A7" s="4">
        <v>80195</v>
      </c>
      <c r="B7" s="5">
        <v>4889.63</v>
      </c>
      <c r="C7" s="3"/>
      <c r="D7" s="6"/>
      <c r="E7" s="2"/>
      <c r="F7" s="3" t="s">
        <v>12</v>
      </c>
      <c r="G7" s="3">
        <v>73</v>
      </c>
    </row>
    <row r="8" spans="1:7" x14ac:dyDescent="0.25">
      <c r="A8" s="17" t="s">
        <v>7</v>
      </c>
      <c r="B8" s="5">
        <v>118923.36</v>
      </c>
      <c r="C8" s="3"/>
      <c r="D8" s="6"/>
      <c r="E8" s="2"/>
      <c r="F8" s="18" t="s">
        <v>6</v>
      </c>
      <c r="G8" s="3">
        <v>316</v>
      </c>
    </row>
    <row r="9" spans="1:7" ht="43.5" customHeight="1" x14ac:dyDescent="0.25">
      <c r="A9" s="4" t="s">
        <v>6</v>
      </c>
      <c r="B9" s="5">
        <f>B5+B6+B7+B8</f>
        <v>3853380.6599999997</v>
      </c>
      <c r="C9" s="24">
        <f>D5</f>
        <v>282400</v>
      </c>
      <c r="D9" s="25"/>
      <c r="E9" s="2"/>
      <c r="F9" s="2"/>
      <c r="G9" s="2"/>
    </row>
    <row r="10" spans="1:7" x14ac:dyDescent="0.25">
      <c r="A10" s="1"/>
      <c r="B10" s="1"/>
      <c r="C10" s="1"/>
      <c r="D10" s="1"/>
      <c r="E10" s="2"/>
      <c r="F10" s="2"/>
      <c r="G10" s="2"/>
    </row>
    <row r="11" spans="1:7" x14ac:dyDescent="0.25">
      <c r="A11" s="1"/>
      <c r="B11" s="1"/>
      <c r="C11" s="1"/>
      <c r="D11" s="1"/>
      <c r="E11" s="2"/>
      <c r="F11" s="2"/>
      <c r="G11" s="2"/>
    </row>
    <row r="12" spans="1:7" x14ac:dyDescent="0.25">
      <c r="A12" s="1"/>
      <c r="B12" s="1" t="s">
        <v>13</v>
      </c>
      <c r="C12" s="9"/>
      <c r="D12" s="16">
        <v>11300.57</v>
      </c>
      <c r="E12" s="2"/>
      <c r="F12" s="2"/>
      <c r="G12" s="2"/>
    </row>
    <row r="13" spans="1:7" x14ac:dyDescent="0.25">
      <c r="A13" s="1"/>
      <c r="B13" s="10"/>
      <c r="C13" s="1"/>
      <c r="D13" s="1"/>
      <c r="E13" s="2"/>
      <c r="F13" s="2"/>
      <c r="G13" s="2"/>
    </row>
    <row r="14" spans="1:7" x14ac:dyDescent="0.25">
      <c r="A14" s="1"/>
      <c r="B14" s="20" t="s">
        <v>14</v>
      </c>
      <c r="C14" s="20"/>
      <c r="D14" s="20"/>
      <c r="E14" s="1"/>
      <c r="F14" s="1"/>
      <c r="G14" s="1"/>
    </row>
    <row r="15" spans="1:7" x14ac:dyDescent="0.25">
      <c r="A15" s="1"/>
      <c r="B15" s="20" t="s">
        <v>15</v>
      </c>
      <c r="C15" s="20"/>
      <c r="D15" s="20"/>
      <c r="E15" s="1"/>
      <c r="F15" s="1"/>
      <c r="G15" s="1"/>
    </row>
    <row r="16" spans="1:7" x14ac:dyDescent="0.25">
      <c r="A16" s="1"/>
      <c r="B16" s="19" t="s">
        <v>8</v>
      </c>
      <c r="C16" s="1"/>
      <c r="D16" s="1"/>
      <c r="E16" s="1"/>
      <c r="F16" s="1"/>
      <c r="G16" s="1"/>
    </row>
    <row r="17" spans="1:7" x14ac:dyDescent="0.25">
      <c r="A17" s="1"/>
      <c r="B17" s="1" t="s">
        <v>16</v>
      </c>
      <c r="C17" s="11"/>
      <c r="D17" s="16">
        <v>11300.57</v>
      </c>
      <c r="E17" s="1"/>
      <c r="F17" s="1"/>
      <c r="G17" s="1"/>
    </row>
    <row r="18" spans="1:7" x14ac:dyDescent="0.25">
      <c r="A18" s="1"/>
      <c r="B18" s="7" t="s">
        <v>9</v>
      </c>
      <c r="C18" s="12"/>
      <c r="D18" s="16">
        <v>2834.97</v>
      </c>
      <c r="E18" s="1"/>
      <c r="F18" s="1"/>
      <c r="G18" s="1"/>
    </row>
    <row r="19" spans="1:7" x14ac:dyDescent="0.25">
      <c r="A19" s="1"/>
      <c r="B19" s="8" t="s">
        <v>10</v>
      </c>
      <c r="C19" s="2"/>
      <c r="D19" s="1">
        <v>9</v>
      </c>
      <c r="E19" s="1"/>
      <c r="F19" s="1"/>
      <c r="G19" s="1"/>
    </row>
    <row r="20" spans="1:7" x14ac:dyDescent="0.25">
      <c r="A20" s="1"/>
      <c r="B20" s="13"/>
      <c r="C20" s="13"/>
      <c r="D20" s="13"/>
      <c r="E20" s="1"/>
      <c r="F20" s="1"/>
      <c r="G20" s="1"/>
    </row>
    <row r="21" spans="1:7" x14ac:dyDescent="0.25">
      <c r="B21" s="13" t="s">
        <v>17</v>
      </c>
      <c r="C21" s="13"/>
      <c r="D21" s="21"/>
    </row>
    <row r="22" spans="1:7" x14ac:dyDescent="0.25">
      <c r="B22" s="14" t="s">
        <v>18</v>
      </c>
      <c r="C22" s="13"/>
      <c r="D22" s="21"/>
    </row>
    <row r="23" spans="1:7" x14ac:dyDescent="0.25">
      <c r="B23" s="22">
        <v>1</v>
      </c>
      <c r="C23" s="14">
        <v>940.62</v>
      </c>
      <c r="D23" s="21"/>
    </row>
    <row r="24" spans="1:7" x14ac:dyDescent="0.25">
      <c r="B24" s="23">
        <v>0.75</v>
      </c>
      <c r="C24" s="14">
        <v>705.47</v>
      </c>
    </row>
  </sheetData>
  <sheetProtection password="C41B" sheet="1" objects="1" scenarios="1"/>
  <mergeCells count="5">
    <mergeCell ref="C9:D9"/>
    <mergeCell ref="A2:D2"/>
    <mergeCell ref="A3:B3"/>
    <mergeCell ref="C3:D3"/>
    <mergeCell ref="F4:G4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01.04.2021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AD. Dudek</dc:creator>
  <cp:lastModifiedBy>Agnieszka Dudek</cp:lastModifiedBy>
  <cp:lastPrinted>2020-10-21T08:33:03Z</cp:lastPrinted>
  <dcterms:created xsi:type="dcterms:W3CDTF">2015-12-03T13:33:43Z</dcterms:created>
  <dcterms:modified xsi:type="dcterms:W3CDTF">2021-04-01T12:37:02Z</dcterms:modified>
</cp:coreProperties>
</file>